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Shopping" sheetId="1" state="visible" r:id="rId2"/>
    <sheet name="Fairy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<sst xmlns="http://schemas.openxmlformats.org/spreadsheetml/2006/main" count="122" uniqueCount="86">
  <si>
    <t xml:space="preserve">Meat</t>
  </si>
  <si>
    <t xml:space="preserve">Beef mince 5% fat 500g</t>
  </si>
  <si>
    <t xml:space="preserve">Belly pork slices 500g</t>
  </si>
  <si>
    <t xml:space="preserve">Lamb half leg 1 kg</t>
  </si>
  <si>
    <t xml:space="preserve">Chicken breast, fresh 1 kg</t>
  </si>
  <si>
    <t xml:space="preserve">Bacon, smoked streaky</t>
  </si>
  <si>
    <t xml:space="preserve">Pork sausages, smob 8 thick</t>
  </si>
  <si>
    <t xml:space="preserve">Dairy</t>
  </si>
  <si>
    <t xml:space="preserve">Milk, semi-skimmed 2 pints</t>
  </si>
  <si>
    <t xml:space="preserve">Butter, smob 250g</t>
  </si>
  <si>
    <t xml:space="preserve">Cheddar, Cathedral City mature 350g</t>
  </si>
  <si>
    <t xml:space="preserve">Feta, Greek, smob 200g</t>
  </si>
  <si>
    <t xml:space="preserve">Halloumi, Greek Cypriot smob 225g</t>
  </si>
  <si>
    <t xml:space="preserve">Greek yoghurt, smob 500g</t>
  </si>
  <si>
    <t xml:space="preserve">Eggs, large x12</t>
  </si>
  <si>
    <t xml:space="preserve">Fruit &amp; Veg</t>
  </si>
  <si>
    <t xml:space="preserve">Baking potatoes, 2.5kg</t>
  </si>
  <si>
    <t xml:space="preserve">Potatoes, white 2.5kg</t>
  </si>
  <si>
    <t xml:space="preserve">Carrots, loose 1kg</t>
  </si>
  <si>
    <t xml:space="preserve">Parsnips, loose 1kg</t>
  </si>
  <si>
    <t xml:space="preserve">Cabbage, loose white 1kg</t>
  </si>
  <si>
    <t xml:space="preserve">Garden Peas, Birds Eye frozen 800g</t>
  </si>
  <si>
    <t xml:space="preserve">Lettuce, Iceberg loose</t>
  </si>
  <si>
    <t xml:space="preserve">Cucumber, loose</t>
  </si>
  <si>
    <t xml:space="preserve">Tomatoes, 6 pack</t>
  </si>
  <si>
    <t xml:space="preserve">Peppers, 3 pack red, green, yellow</t>
  </si>
  <si>
    <t xml:space="preserve">Onions, loose/bag 1kg</t>
  </si>
  <si>
    <t xml:space="preserve">Houmous, smob, price per kilo</t>
  </si>
  <si>
    <t xml:space="preserve">Tzatziki, smob, price per kilo</t>
  </si>
  <si>
    <t xml:space="preserve">Apples, Granny Smith x10</t>
  </si>
  <si>
    <t xml:space="preserve">Oranges x10</t>
  </si>
  <si>
    <t xml:space="preserve">Bananas x10</t>
  </si>
  <si>
    <t xml:space="preserve">Beans, pasta, soup</t>
  </si>
  <si>
    <t xml:space="preserve">Baked beans, smob 4x400g</t>
  </si>
  <si>
    <t xml:space="preserve">Cream of Tomato Soup, smob 400g</t>
  </si>
  <si>
    <t xml:space="preserve">Spaghetti, smob 500g</t>
  </si>
  <si>
    <t xml:space="preserve">Chopped tomatoes smob 4x400g</t>
  </si>
  <si>
    <t xml:space="preserve">Tomato puree, smob 140g</t>
  </si>
  <si>
    <t xml:space="preserve">Breakfast Cereals</t>
  </si>
  <si>
    <t xml:space="preserve">Kellogs Cornflakes 790g</t>
  </si>
  <si>
    <t xml:space="preserve">‘Weetabix’ smob 24 pk</t>
  </si>
  <si>
    <t xml:space="preserve">Pets</t>
  </si>
  <si>
    <t xml:space="preserve">Cat, smob cans 6x400g</t>
  </si>
  <si>
    <t xml:space="preserve">Dog, smob cans 12x400g</t>
  </si>
  <si>
    <t xml:space="preserve">Harringtons dry dog food 2 kg</t>
  </si>
  <si>
    <t xml:space="preserve">Go-Cat dry cat food 825g</t>
  </si>
  <si>
    <t xml:space="preserve">Catsan litter 10ltr</t>
  </si>
  <si>
    <t xml:space="preserve">Misc</t>
  </si>
  <si>
    <t xml:space="preserve">Orange Juice, smob concentrate 4x1ltr</t>
  </si>
  <si>
    <t xml:space="preserve">Bread, Hovis white cut 800g</t>
  </si>
  <si>
    <t xml:space="preserve">Sugar, white granules 1 kg</t>
  </si>
  <si>
    <t xml:space="preserve">Flour, plain 1.5kg</t>
  </si>
  <si>
    <t xml:space="preserve">Flour, self raising 1.5kg</t>
  </si>
  <si>
    <t xml:space="preserve">Soap, smob 4x125g bars</t>
  </si>
  <si>
    <t xml:space="preserve">Toothpaste, Sensodyne R&amp;P 75ml</t>
  </si>
  <si>
    <t xml:space="preserve">Toilet rolls, Andrex white x9 </t>
  </si>
  <si>
    <t xml:space="preserve">Panadol Extra 14x500mg</t>
  </si>
  <si>
    <t xml:space="preserve">Nurofen tablets 16x200g</t>
  </si>
  <si>
    <t xml:space="preserve">McVities milk choc digestive 266g</t>
  </si>
  <si>
    <t xml:space="preserve">Fairy Platinum wash-up 625ml</t>
  </si>
  <si>
    <t xml:space="preserve">Head &amp; Shoulders Classic 500g</t>
  </si>
  <si>
    <t xml:space="preserve">Olive oil, extra virgin, smob 1ltr</t>
  </si>
  <si>
    <t xml:space="preserve">Tea bags, smob, 240 / 750g</t>
  </si>
  <si>
    <t xml:space="preserve">Coffee, Nescafe Original 200g</t>
  </si>
  <si>
    <t xml:space="preserve">Bisto 170g</t>
  </si>
  <si>
    <t xml:space="preserve">Persil non bio 2.6kg 40 washes</t>
  </si>
  <si>
    <t xml:space="preserve">Beer, wine, spirits</t>
  </si>
  <si>
    <t xml:space="preserve">Mavrodaphne 75cl</t>
  </si>
  <si>
    <t xml:space="preserve">Prosecco, smob 75cl</t>
  </si>
  <si>
    <t xml:space="preserve">Kronenbourg 1664 lager 4x440ml</t>
  </si>
  <si>
    <t xml:space="preserve">Courvoisier Cognac VS 70cl</t>
  </si>
  <si>
    <r>
      <rPr>
        <b val="true"/>
        <i val="true"/>
        <sz val="10"/>
        <rFont val="Arial"/>
        <family val="2"/>
      </rPr>
      <t xml:space="preserve">Not </t>
    </r>
    <r>
      <rPr>
        <i val="true"/>
        <sz val="10"/>
        <rFont val="Arial"/>
        <family val="2"/>
      </rPr>
      <t xml:space="preserve">included in total price:</t>
    </r>
  </si>
  <si>
    <t xml:space="preserve">Metaxa 12* 70cl</t>
  </si>
  <si>
    <t xml:space="preserve">-----</t>
  </si>
  <si>
    <t xml:space="preserve">Metaxa 5* 70cl</t>
  </si>
  <si>
    <t xml:space="preserve">Ouzo 70cl</t>
  </si>
  <si>
    <t xml:space="preserve">Retsina 75cl</t>
  </si>
  <si>
    <t xml:space="preserve">Muscat of Samos 50cl</t>
  </si>
  <si>
    <t xml:space="preserve">smob = supermarket’s own brand</t>
  </si>
  <si>
    <t xml:space="preserve">size in ml</t>
  </si>
  <si>
    <t xml:space="preserve">Waitrose</t>
  </si>
  <si>
    <t xml:space="preserve">Sainsbury’s</t>
  </si>
  <si>
    <t xml:space="preserve">Tesco</t>
  </si>
  <si>
    <t xml:space="preserve">Morrisons</t>
  </si>
  <si>
    <t xml:space="preserve">Asda</t>
  </si>
  <si>
    <t xml:space="preserve">Prices in GBP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</si>
</sst>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--;[RED]\-[$£-809]#,##0.--"/>
    <numFmt numFmtId="166" formatCode="0.00"/>
    <numFmt numFmtId="167" formatCode="DD/MM/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066FF"/>
      <name val="Arial"/>
      <family val="2"/>
    </font>
    <font>
      <b val="true"/>
      <sz val="10"/>
      <name val="Arial"/>
      <family val="2"/>
    </font>
    <font>
      <b val="true"/>
      <i val="true"/>
      <sz val="10"/>
      <name val="Arial"/>
      <family val="2"/>
    </font>
    <font>
      <i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4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RowHeight="12.8"/>
  <cols>
    <col collapsed="false" hidden="false" max="1" min="1" style="0" width="32.1377551020408"/>
    <col collapsed="false" hidden="false" max="1025" min="2" style="0" width="11.5204081632653"/>
  </cols>
  <sheetData>
    <row r="1" customFormat="false" ht="12.8" hidden="false" customHeight="true" outlineLevel="0" collapsed="false">
      <c r="B1" s="1" t="str">
        <f aca="false">HYPERLINK("https:/www.waitrose.com/ecom/shop/browse/groceries","Waitrose")</f>
        <v>Waitrose</v>
      </c>
      <c r="C1" s="1" t="str">
        <f aca="false">HYPERLINK("https://www.sainsburys.co.uk/shop/gb/groceries","Sainsbury's")</f>
        <v>Sainsbury's</v>
      </c>
      <c r="D1" s="1" t="str">
        <f aca="false">HYPERLINK("https://www.tesco.com/groceries/","Tesco")</f>
        <v>Tesco</v>
      </c>
      <c r="E1" s="1" t="str">
        <f aca="false">HYPERLINK("https://groceries.morrisons.com/browse","Morrisons")</f>
        <v>Morrisons</v>
      </c>
      <c r="F1" s="1" t="str">
        <f aca="false">HYPERLINK("https://groceries.asda.com/","Asda")</f>
        <v>Asda</v>
      </c>
    </row>
    <row r="2" customFormat="false" ht="12.8" hidden="false" customHeight="true" outlineLevel="0" collapsed="false">
      <c r="B2" s="2" t="n">
        <f aca="false">SUM(B4:B75)</f>
        <v>245.52</v>
      </c>
      <c r="C2" s="2" t="n">
        <f aca="false">SUM(C4:C75)</f>
        <v>212.06</v>
      </c>
      <c r="D2" s="2" t="n">
        <f aca="false">SUM(D4:D75)</f>
        <v>206.91</v>
      </c>
      <c r="E2" s="2" t="n">
        <f aca="false">SUM(E4:E75)</f>
        <v>220.49</v>
      </c>
      <c r="F2" s="2" t="n">
        <f aca="false">SUM(F4:F75)</f>
        <v>196.04</v>
      </c>
    </row>
    <row r="3" customFormat="false" ht="12.8" hidden="false" customHeight="true" outlineLevel="0" collapsed="false">
      <c r="A3" s="3" t="s">
        <v>0</v>
      </c>
    </row>
    <row r="4" customFormat="false" ht="12.8" hidden="false" customHeight="true" outlineLevel="0" collapsed="false">
      <c r="A4" s="0" t="s">
        <v>1</v>
      </c>
      <c r="B4" s="4" t="n">
        <v>9.38</v>
      </c>
      <c r="C4" s="4" t="n">
        <v>7</v>
      </c>
      <c r="D4" s="4" t="n">
        <v>6.78</v>
      </c>
      <c r="E4" s="4" t="n">
        <v>7.6</v>
      </c>
      <c r="F4" s="4" t="n">
        <v>6.62</v>
      </c>
    </row>
    <row r="5" customFormat="false" ht="12.8" hidden="false" customHeight="true" outlineLevel="0" collapsed="false">
      <c r="A5" s="0" t="s">
        <v>2</v>
      </c>
      <c r="B5" s="4" t="n">
        <v>6.99</v>
      </c>
      <c r="C5" s="4" t="n">
        <v>5</v>
      </c>
      <c r="D5" s="4" t="n">
        <v>3.98</v>
      </c>
      <c r="E5" s="4" t="n">
        <v>5.5</v>
      </c>
      <c r="F5" s="4" t="n">
        <v>4.5</v>
      </c>
    </row>
    <row r="6" customFormat="false" ht="12.8" hidden="false" customHeight="true" outlineLevel="0" collapsed="false">
      <c r="A6" s="0" t="s">
        <v>3</v>
      </c>
      <c r="B6" s="4" t="n">
        <v>11.19</v>
      </c>
      <c r="C6" s="4" t="n">
        <v>8.5</v>
      </c>
      <c r="D6" s="4" t="n">
        <v>10.5</v>
      </c>
      <c r="E6" s="4" t="n">
        <v>8.4</v>
      </c>
      <c r="F6" s="4" t="n">
        <v>7.99</v>
      </c>
    </row>
    <row r="7" customFormat="false" ht="12.8" hidden="false" customHeight="true" outlineLevel="0" collapsed="false">
      <c r="A7" s="0" t="s">
        <v>4</v>
      </c>
      <c r="B7" s="4" t="n">
        <v>9.8</v>
      </c>
      <c r="C7" s="4" t="n">
        <v>6</v>
      </c>
      <c r="D7" s="4" t="n">
        <v>5</v>
      </c>
      <c r="E7" s="4" t="n">
        <v>5.94</v>
      </c>
      <c r="F7" s="4" t="n">
        <v>5.79</v>
      </c>
    </row>
    <row r="8" customFormat="false" ht="12.8" hidden="false" customHeight="true" outlineLevel="0" collapsed="false">
      <c r="A8" s="0" t="s">
        <v>5</v>
      </c>
      <c r="B8" s="4" t="n">
        <v>8</v>
      </c>
      <c r="C8" s="4" t="n">
        <v>6.67</v>
      </c>
      <c r="D8" s="4" t="n">
        <v>5.84</v>
      </c>
      <c r="E8" s="4" t="n">
        <v>8</v>
      </c>
      <c r="F8" s="4" t="n">
        <v>5.12</v>
      </c>
    </row>
    <row r="9" customFormat="false" ht="12.8" hidden="false" customHeight="true" outlineLevel="0" collapsed="false">
      <c r="A9" s="0" t="s">
        <v>6</v>
      </c>
      <c r="B9" s="4" t="n">
        <v>3.75</v>
      </c>
      <c r="C9" s="4" t="n">
        <v>3.3</v>
      </c>
      <c r="D9" s="4" t="n">
        <v>3.75</v>
      </c>
      <c r="E9" s="4" t="n">
        <v>2.14</v>
      </c>
      <c r="F9" s="4" t="n">
        <v>3.19</v>
      </c>
    </row>
    <row r="10" customFormat="false" ht="12.8" hidden="false" customHeight="true" outlineLevel="0" collapsed="false">
      <c r="A10" s="3" t="s">
        <v>7</v>
      </c>
      <c r="B10" s="4"/>
      <c r="C10" s="4"/>
      <c r="D10" s="4"/>
      <c r="E10" s="4"/>
      <c r="F10" s="4"/>
    </row>
    <row r="11" customFormat="false" ht="12.8" hidden="false" customHeight="true" outlineLevel="0" collapsed="false">
      <c r="A11" s="0" t="s">
        <v>8</v>
      </c>
      <c r="B11" s="4" t="n">
        <v>0.89</v>
      </c>
      <c r="C11" s="4" t="n">
        <v>0.8</v>
      </c>
      <c r="D11" s="4" t="n">
        <v>0.8</v>
      </c>
      <c r="E11" s="4" t="n">
        <v>0.8</v>
      </c>
      <c r="F11" s="4" t="n">
        <v>0.79</v>
      </c>
    </row>
    <row r="12" customFormat="false" ht="12.8" hidden="false" customHeight="true" outlineLevel="0" collapsed="false">
      <c r="A12" s="0" t="s">
        <v>9</v>
      </c>
      <c r="B12" s="4" t="n">
        <v>6.4</v>
      </c>
      <c r="C12" s="4" t="n">
        <v>6.4</v>
      </c>
      <c r="D12" s="4" t="n">
        <v>5.96</v>
      </c>
      <c r="E12" s="4" t="n">
        <v>6</v>
      </c>
      <c r="F12" s="4" t="n">
        <v>5.96</v>
      </c>
    </row>
    <row r="13" customFormat="false" ht="12.8" hidden="false" customHeight="true" outlineLevel="0" collapsed="false">
      <c r="A13" s="0" t="s">
        <v>10</v>
      </c>
      <c r="B13" s="4" t="n">
        <v>10</v>
      </c>
      <c r="C13" s="4" t="n">
        <v>7.14</v>
      </c>
      <c r="D13" s="4" t="n">
        <v>7.15</v>
      </c>
      <c r="E13" s="4" t="n">
        <v>5.71</v>
      </c>
      <c r="F13" s="4" t="n">
        <v>10</v>
      </c>
    </row>
    <row r="14" customFormat="false" ht="12.8" hidden="false" customHeight="true" outlineLevel="0" collapsed="false">
      <c r="A14" s="0" t="s">
        <v>11</v>
      </c>
      <c r="B14" s="4" t="n">
        <v>7.25</v>
      </c>
      <c r="C14" s="4" t="n">
        <v>6.75</v>
      </c>
      <c r="D14" s="4" t="n">
        <v>6.75</v>
      </c>
      <c r="E14" s="4" t="n">
        <v>6.75</v>
      </c>
      <c r="F14" s="4" t="n">
        <v>5.25</v>
      </c>
    </row>
    <row r="15" customFormat="false" ht="12.8" hidden="false" customHeight="true" outlineLevel="0" collapsed="false">
      <c r="A15" s="0" t="s">
        <v>12</v>
      </c>
      <c r="B15" s="4" t="n">
        <v>8.6</v>
      </c>
      <c r="C15" s="4" t="n">
        <v>8.89</v>
      </c>
      <c r="D15" s="4" t="n">
        <v>8.89</v>
      </c>
      <c r="E15" s="4" t="n">
        <v>8.8</v>
      </c>
      <c r="F15" s="4" t="n">
        <v>6.8</v>
      </c>
    </row>
    <row r="16" customFormat="false" ht="12.8" hidden="false" customHeight="true" outlineLevel="0" collapsed="false">
      <c r="A16" s="0" t="s">
        <v>13</v>
      </c>
      <c r="B16" s="4" t="n">
        <v>1.89</v>
      </c>
      <c r="C16" s="4" t="n">
        <v>1.8</v>
      </c>
      <c r="D16" s="4" t="n">
        <v>1.75</v>
      </c>
      <c r="E16" s="4" t="n">
        <v>1.6</v>
      </c>
      <c r="F16" s="4" t="n">
        <v>1.5</v>
      </c>
    </row>
    <row r="17" customFormat="false" ht="12.8" hidden="false" customHeight="true" outlineLevel="0" collapsed="false">
      <c r="A17" s="0" t="s">
        <v>14</v>
      </c>
      <c r="B17" s="4" t="n">
        <v>3.24</v>
      </c>
      <c r="C17" s="4" t="n">
        <v>2.25</v>
      </c>
      <c r="D17" s="4" t="n">
        <v>1.85</v>
      </c>
      <c r="E17" s="4" t="n">
        <v>1.97</v>
      </c>
      <c r="F17" s="4" t="n">
        <v>1.85</v>
      </c>
    </row>
    <row r="18" customFormat="false" ht="12.8" hidden="false" customHeight="true" outlineLevel="0" collapsed="false">
      <c r="A18" s="3" t="s">
        <v>15</v>
      </c>
      <c r="B18" s="4"/>
      <c r="C18" s="4"/>
      <c r="D18" s="4"/>
      <c r="E18" s="4"/>
      <c r="F18" s="4"/>
    </row>
    <row r="19" customFormat="false" ht="12.8" hidden="false" customHeight="true" outlineLevel="0" collapsed="false">
      <c r="A19" s="0" t="s">
        <v>16</v>
      </c>
      <c r="B19" s="4" t="n">
        <v>2.1</v>
      </c>
      <c r="C19" s="4" t="n">
        <v>2</v>
      </c>
      <c r="D19" s="4" t="n">
        <v>1.75</v>
      </c>
      <c r="E19" s="4" t="n">
        <v>1.62</v>
      </c>
      <c r="F19" s="4" t="n">
        <v>1.6</v>
      </c>
    </row>
    <row r="20" customFormat="false" ht="14.65" hidden="false" customHeight="true" outlineLevel="0" collapsed="false">
      <c r="A20" s="0" t="s">
        <v>17</v>
      </c>
      <c r="B20" s="4" t="n">
        <v>1.56</v>
      </c>
      <c r="C20" s="4" t="n">
        <v>1.5</v>
      </c>
      <c r="D20" s="4" t="n">
        <v>1.09</v>
      </c>
      <c r="E20" s="4" t="n">
        <v>1.18</v>
      </c>
      <c r="F20" s="4" t="n">
        <v>1.3</v>
      </c>
    </row>
    <row r="21" customFormat="false" ht="12.8" hidden="false" customHeight="true" outlineLevel="0" collapsed="false">
      <c r="A21" s="0" t="s">
        <v>18</v>
      </c>
      <c r="B21" s="4" t="n">
        <v>0.73</v>
      </c>
      <c r="C21" s="4" t="n">
        <v>0.65</v>
      </c>
      <c r="D21" s="4" t="n">
        <v>0.65</v>
      </c>
      <c r="E21" s="4" t="n">
        <v>0.6</v>
      </c>
      <c r="F21" s="4" t="n">
        <v>0.65</v>
      </c>
    </row>
    <row r="22" customFormat="false" ht="12.8" hidden="false" customHeight="true" outlineLevel="0" collapsed="false">
      <c r="A22" s="0" t="s">
        <v>19</v>
      </c>
      <c r="B22" s="4" t="n">
        <v>1.39</v>
      </c>
      <c r="C22" s="4" t="n">
        <v>1.4</v>
      </c>
      <c r="D22" s="4" t="n">
        <v>1.15</v>
      </c>
      <c r="E22" s="4" t="n">
        <v>1.3</v>
      </c>
      <c r="F22" s="4" t="n">
        <v>1.3</v>
      </c>
    </row>
    <row r="23" customFormat="false" ht="12.8" hidden="false" customHeight="true" outlineLevel="0" collapsed="false">
      <c r="A23" s="0" t="s">
        <v>20</v>
      </c>
      <c r="B23" s="4" t="n">
        <v>0.8</v>
      </c>
      <c r="C23" s="4" t="n">
        <v>0.8</v>
      </c>
      <c r="D23" s="4" t="n">
        <v>0.79</v>
      </c>
      <c r="E23" s="4" t="n">
        <v>0.75</v>
      </c>
      <c r="F23" s="4" t="n">
        <v>0.65</v>
      </c>
    </row>
    <row r="24" customFormat="false" ht="12.8" hidden="false" customHeight="true" outlineLevel="0" collapsed="false">
      <c r="A24" s="0" t="s">
        <v>21</v>
      </c>
      <c r="B24" s="4" t="n">
        <v>2</v>
      </c>
      <c r="C24" s="4" t="n">
        <v>1.5</v>
      </c>
      <c r="D24" s="4" t="n">
        <v>2</v>
      </c>
      <c r="E24" s="4" t="n">
        <v>2.27</v>
      </c>
      <c r="F24" s="4" t="n">
        <v>2</v>
      </c>
    </row>
    <row r="25" customFormat="false" ht="12.8" hidden="false" customHeight="true" outlineLevel="0" collapsed="false">
      <c r="A25" s="0" t="s">
        <v>22</v>
      </c>
      <c r="B25" s="4" t="n">
        <v>0.68</v>
      </c>
      <c r="C25" s="4" t="n">
        <v>0.55</v>
      </c>
      <c r="D25" s="4" t="n">
        <v>0.5</v>
      </c>
      <c r="E25" s="4" t="n">
        <v>0.5</v>
      </c>
      <c r="F25" s="4" t="n">
        <v>0.6</v>
      </c>
    </row>
    <row r="26" customFormat="false" ht="12.8" hidden="false" customHeight="true" outlineLevel="0" collapsed="false">
      <c r="A26" s="0" t="s">
        <v>23</v>
      </c>
      <c r="B26" s="4" t="n">
        <v>0.52</v>
      </c>
      <c r="C26" s="4" t="n">
        <v>0.5</v>
      </c>
      <c r="D26" s="4" t="n">
        <v>0.5</v>
      </c>
      <c r="E26" s="4" t="n">
        <v>0.48</v>
      </c>
      <c r="F26" s="4" t="n">
        <v>0.55</v>
      </c>
    </row>
    <row r="27" customFormat="false" ht="12.8" hidden="false" customHeight="true" outlineLevel="0" collapsed="false">
      <c r="A27" s="0" t="s">
        <v>24</v>
      </c>
      <c r="B27" s="4" t="n">
        <v>0.7</v>
      </c>
      <c r="C27" s="4" t="n">
        <v>0.7</v>
      </c>
      <c r="D27" s="4" t="n">
        <v>0.69</v>
      </c>
      <c r="E27" s="4" t="n">
        <v>0.68</v>
      </c>
      <c r="F27" s="4" t="n">
        <v>0.69</v>
      </c>
    </row>
    <row r="28" customFormat="false" ht="12.8" hidden="false" customHeight="true" outlineLevel="0" collapsed="false">
      <c r="A28" s="0" t="s">
        <v>25</v>
      </c>
      <c r="B28" s="4" t="n">
        <v>0.99</v>
      </c>
      <c r="C28" s="4" t="n">
        <v>1</v>
      </c>
      <c r="D28" s="4" t="n">
        <v>0.91</v>
      </c>
      <c r="E28" s="4" t="n">
        <v>1</v>
      </c>
      <c r="F28" s="4" t="n">
        <v>0.99</v>
      </c>
    </row>
    <row r="29" customFormat="false" ht="12.8" hidden="false" customHeight="true" outlineLevel="0" collapsed="false">
      <c r="A29" s="0" t="s">
        <v>26</v>
      </c>
      <c r="B29" s="4" t="n">
        <v>0.77</v>
      </c>
      <c r="C29" s="4" t="n">
        <v>0.6</v>
      </c>
      <c r="D29" s="4" t="n">
        <v>0.54</v>
      </c>
      <c r="E29" s="4" t="n">
        <v>0.68</v>
      </c>
      <c r="F29" s="4" t="n">
        <v>0.65</v>
      </c>
    </row>
    <row r="30" customFormat="false" ht="12.8" hidden="false" customHeight="true" outlineLevel="0" collapsed="false">
      <c r="A30" s="0" t="s">
        <v>27</v>
      </c>
      <c r="B30" s="4" t="n">
        <v>6.17</v>
      </c>
      <c r="C30" s="4" t="n">
        <v>4.4</v>
      </c>
      <c r="D30" s="4" t="n">
        <v>6</v>
      </c>
      <c r="E30" s="4" t="n">
        <v>6</v>
      </c>
      <c r="F30" s="4" t="n">
        <v>4.2</v>
      </c>
    </row>
    <row r="31" customFormat="false" ht="12.8" hidden="false" customHeight="true" outlineLevel="0" collapsed="false">
      <c r="A31" s="0" t="s">
        <v>28</v>
      </c>
      <c r="B31" s="4" t="n">
        <v>6.75</v>
      </c>
      <c r="C31" s="4" t="n">
        <v>5.9</v>
      </c>
      <c r="D31" s="4" t="n">
        <v>6</v>
      </c>
      <c r="E31" s="4" t="n">
        <v>6</v>
      </c>
      <c r="F31" s="4" t="n">
        <v>5</v>
      </c>
    </row>
    <row r="32" customFormat="false" ht="12.8" hidden="false" customHeight="true" outlineLevel="0" collapsed="false">
      <c r="A32" s="0" t="s">
        <v>29</v>
      </c>
      <c r="B32" s="4" t="n">
        <v>2.86</v>
      </c>
      <c r="C32" s="4" t="n">
        <v>2.5</v>
      </c>
      <c r="D32" s="4" t="n">
        <v>3.2</v>
      </c>
      <c r="E32" s="4" t="n">
        <v>2.67</v>
      </c>
      <c r="F32" s="4" t="n">
        <v>2.08</v>
      </c>
    </row>
    <row r="33" customFormat="false" ht="12.8" hidden="false" customHeight="true" outlineLevel="0" collapsed="false">
      <c r="A33" s="0" t="s">
        <v>30</v>
      </c>
      <c r="B33" s="4" t="n">
        <v>2.5</v>
      </c>
      <c r="C33" s="4" t="n">
        <v>2.5</v>
      </c>
      <c r="D33" s="4" t="n">
        <v>1.9</v>
      </c>
      <c r="E33" s="4" t="n">
        <v>2.5</v>
      </c>
      <c r="F33" s="4" t="n">
        <v>1.98</v>
      </c>
    </row>
    <row r="34" customFormat="false" ht="12.8" hidden="false" customHeight="true" outlineLevel="0" collapsed="false">
      <c r="A34" s="0" t="s">
        <v>31</v>
      </c>
      <c r="B34" s="4" t="n">
        <v>1.4</v>
      </c>
      <c r="C34" s="4" t="n">
        <v>1.8</v>
      </c>
      <c r="D34" s="4" t="n">
        <v>1.4</v>
      </c>
      <c r="E34" s="4" t="n">
        <v>1.78</v>
      </c>
      <c r="F34" s="4" t="n">
        <v>1.59</v>
      </c>
    </row>
    <row r="35" customFormat="false" ht="12.8" hidden="false" customHeight="true" outlineLevel="0" collapsed="false">
      <c r="A35" s="3" t="s">
        <v>32</v>
      </c>
      <c r="B35" s="4"/>
      <c r="C35" s="4"/>
      <c r="D35" s="4"/>
      <c r="E35" s="4"/>
      <c r="F35" s="4"/>
    </row>
    <row r="36" customFormat="false" ht="12.8" hidden="false" customHeight="true" outlineLevel="0" collapsed="false">
      <c r="A36" s="0" t="s">
        <v>33</v>
      </c>
      <c r="B36" s="4" t="n">
        <v>1.1</v>
      </c>
      <c r="C36" s="4" t="n">
        <v>1</v>
      </c>
      <c r="D36" s="4" t="n">
        <v>1</v>
      </c>
      <c r="E36" s="4" t="n">
        <v>1.17</v>
      </c>
      <c r="F36" s="4" t="n">
        <v>0.98</v>
      </c>
    </row>
    <row r="37" customFormat="false" ht="12.8" hidden="false" customHeight="true" outlineLevel="0" collapsed="false">
      <c r="A37" s="0" t="s">
        <v>34</v>
      </c>
      <c r="B37" s="4" t="n">
        <v>2.08</v>
      </c>
      <c r="C37" s="4" t="n">
        <v>1.6</v>
      </c>
      <c r="D37" s="4" t="n">
        <v>1.8</v>
      </c>
      <c r="E37" s="4" t="n">
        <v>1.8</v>
      </c>
      <c r="F37" s="4" t="n">
        <v>1.56</v>
      </c>
    </row>
    <row r="38" customFormat="false" ht="12.8" hidden="false" customHeight="true" outlineLevel="0" collapsed="false">
      <c r="A38" s="0" t="s">
        <v>35</v>
      </c>
      <c r="B38" s="4" t="n">
        <v>0.89</v>
      </c>
      <c r="C38" s="4" t="n">
        <v>0.55</v>
      </c>
      <c r="D38" s="4" t="n">
        <v>0.5</v>
      </c>
      <c r="E38" s="4" t="n">
        <v>0.61</v>
      </c>
      <c r="F38" s="4" t="n">
        <v>0.45</v>
      </c>
    </row>
    <row r="39" customFormat="false" ht="12.8" hidden="false" customHeight="true" outlineLevel="0" collapsed="false">
      <c r="A39" s="0" t="s">
        <v>36</v>
      </c>
      <c r="B39" s="4" t="n">
        <v>1.5</v>
      </c>
      <c r="C39" s="4" t="n">
        <v>1.35</v>
      </c>
      <c r="D39" s="4" t="n">
        <v>1.35</v>
      </c>
      <c r="E39" s="4" t="n">
        <v>1.36</v>
      </c>
      <c r="F39" s="4" t="n">
        <v>1.39</v>
      </c>
    </row>
    <row r="40" customFormat="false" ht="12.8" hidden="false" customHeight="true" outlineLevel="0" collapsed="false">
      <c r="A40" s="0" t="s">
        <v>37</v>
      </c>
      <c r="B40" s="4" t="n">
        <v>0.58</v>
      </c>
      <c r="C40" s="4" t="n">
        <v>0.5</v>
      </c>
      <c r="D40" s="4" t="n">
        <v>0.5</v>
      </c>
      <c r="E40" s="4" t="n">
        <v>0.5</v>
      </c>
      <c r="F40" s="4" t="n">
        <v>0.37</v>
      </c>
    </row>
    <row r="41" customFormat="false" ht="12.8" hidden="false" customHeight="true" outlineLevel="0" collapsed="false">
      <c r="A41" s="3" t="s">
        <v>38</v>
      </c>
      <c r="B41" s="4"/>
      <c r="C41" s="4"/>
      <c r="D41" s="4"/>
      <c r="E41" s="4"/>
      <c r="F41" s="4"/>
    </row>
    <row r="42" customFormat="false" ht="12.8" hidden="false" customHeight="true" outlineLevel="0" collapsed="false">
      <c r="A42" s="0" t="s">
        <v>39</v>
      </c>
      <c r="B42" s="4" t="n">
        <v>2.59</v>
      </c>
      <c r="C42" s="4" t="n">
        <v>2.7</v>
      </c>
      <c r="D42" s="4" t="n">
        <v>2</v>
      </c>
      <c r="E42" s="4" t="n">
        <v>2</v>
      </c>
      <c r="F42" s="4" t="n">
        <v>2.69</v>
      </c>
    </row>
    <row r="43" customFormat="false" ht="12.8" hidden="false" customHeight="true" outlineLevel="0" collapsed="false">
      <c r="A43" s="0" t="s">
        <v>40</v>
      </c>
      <c r="B43" s="4" t="n">
        <v>1.42</v>
      </c>
      <c r="C43" s="4" t="n">
        <v>1.3</v>
      </c>
      <c r="D43" s="4" t="n">
        <v>1.3</v>
      </c>
      <c r="E43" s="4" t="n">
        <v>1.76</v>
      </c>
      <c r="F43" s="4" t="n">
        <v>1.29</v>
      </c>
    </row>
    <row r="44" customFormat="false" ht="12.8" hidden="false" customHeight="true" outlineLevel="0" collapsed="false">
      <c r="A44" s="3" t="s">
        <v>41</v>
      </c>
      <c r="B44" s="4"/>
      <c r="C44" s="4"/>
      <c r="D44" s="4"/>
      <c r="E44" s="4"/>
      <c r="F44" s="4"/>
    </row>
    <row r="45" customFormat="false" ht="12.8" hidden="false" customHeight="true" outlineLevel="0" collapsed="false">
      <c r="A45" s="0" t="s">
        <v>42</v>
      </c>
      <c r="B45" s="4" t="n">
        <v>3.15</v>
      </c>
      <c r="C45" s="4" t="n">
        <v>2.3</v>
      </c>
      <c r="D45" s="4" t="n">
        <v>2.5</v>
      </c>
      <c r="E45" s="4" t="n">
        <v>2.5</v>
      </c>
      <c r="F45" s="4" t="n">
        <v>2.5</v>
      </c>
    </row>
    <row r="46" customFormat="false" ht="12.8" hidden="false" customHeight="true" outlineLevel="0" collapsed="false">
      <c r="A46" s="0" t="s">
        <v>43</v>
      </c>
      <c r="B46" s="4" t="n">
        <v>5.7</v>
      </c>
      <c r="C46" s="4" t="n">
        <v>4.4</v>
      </c>
      <c r="D46" s="4" t="n">
        <v>4.75</v>
      </c>
      <c r="E46" s="4" t="n">
        <v>4.75</v>
      </c>
      <c r="F46" s="4" t="n">
        <v>5</v>
      </c>
    </row>
    <row r="47" customFormat="false" ht="12.8" hidden="false" customHeight="true" outlineLevel="0" collapsed="false">
      <c r="A47" s="0" t="s">
        <v>44</v>
      </c>
      <c r="B47" s="4" t="n">
        <v>3.72</v>
      </c>
      <c r="C47" s="4" t="n">
        <v>3.75</v>
      </c>
      <c r="D47" s="4" t="n">
        <v>3.2</v>
      </c>
      <c r="E47" s="4" t="n">
        <v>3</v>
      </c>
      <c r="F47" s="4" t="n">
        <v>3</v>
      </c>
    </row>
    <row r="48" customFormat="false" ht="12.8" hidden="false" customHeight="true" outlineLevel="0" collapsed="false">
      <c r="A48" s="0" t="s">
        <v>45</v>
      </c>
      <c r="B48" s="4" t="n">
        <v>2.35</v>
      </c>
      <c r="C48" s="4" t="n">
        <v>2.5</v>
      </c>
      <c r="D48" s="4" t="n">
        <v>2.25</v>
      </c>
      <c r="E48" s="4" t="n">
        <v>1.75</v>
      </c>
      <c r="F48" s="4" t="n">
        <v>2</v>
      </c>
    </row>
    <row r="49" customFormat="false" ht="12.8" hidden="false" customHeight="true" outlineLevel="0" collapsed="false">
      <c r="A49" s="0" t="s">
        <v>46</v>
      </c>
      <c r="B49" s="4" t="n">
        <v>5.7</v>
      </c>
      <c r="C49" s="4" t="n">
        <v>6.75</v>
      </c>
      <c r="D49" s="4" t="n">
        <v>5.7</v>
      </c>
      <c r="E49" s="4" t="n">
        <v>5.83</v>
      </c>
      <c r="F49" s="4" t="n">
        <v>5.7</v>
      </c>
    </row>
    <row r="50" customFormat="false" ht="12.8" hidden="false" customHeight="true" outlineLevel="0" collapsed="false">
      <c r="A50" s="3" t="s">
        <v>47</v>
      </c>
      <c r="B50" s="4"/>
      <c r="C50" s="4"/>
      <c r="D50" s="4"/>
      <c r="E50" s="4"/>
      <c r="F50" s="4"/>
    </row>
    <row r="51" customFormat="false" ht="12.8" hidden="false" customHeight="true" outlineLevel="0" collapsed="false">
      <c r="A51" s="0" t="s">
        <v>48</v>
      </c>
      <c r="B51" s="4" t="n">
        <v>3</v>
      </c>
      <c r="C51" s="4" t="n">
        <v>2.95</v>
      </c>
      <c r="D51" s="4" t="n">
        <v>2.8</v>
      </c>
      <c r="E51" s="4" t="n">
        <v>2.9</v>
      </c>
      <c r="F51" s="4" t="n">
        <v>2.6</v>
      </c>
    </row>
    <row r="52" customFormat="false" ht="12.8" hidden="false" customHeight="true" outlineLevel="0" collapsed="false">
      <c r="A52" s="5" t="s">
        <v>49</v>
      </c>
      <c r="B52" s="4" t="n">
        <v>1.05</v>
      </c>
      <c r="C52" s="4" t="n">
        <v>1.05</v>
      </c>
      <c r="D52" s="4" t="n">
        <v>1.05</v>
      </c>
      <c r="E52" s="4" t="n">
        <v>1.05</v>
      </c>
      <c r="F52" s="4" t="n">
        <v>1.05</v>
      </c>
    </row>
    <row r="53" customFormat="false" ht="12.8" hidden="false" customHeight="true" outlineLevel="0" collapsed="false">
      <c r="A53" s="0" t="s">
        <v>50</v>
      </c>
      <c r="B53" s="4" t="n">
        <v>0.69</v>
      </c>
      <c r="C53" s="4" t="n">
        <v>0.7</v>
      </c>
      <c r="D53" s="4" t="n">
        <v>0.69</v>
      </c>
      <c r="E53" s="4" t="n">
        <v>0.68</v>
      </c>
      <c r="F53" s="4" t="n">
        <v>0.65</v>
      </c>
    </row>
    <row r="54" customFormat="false" ht="12.8" hidden="false" customHeight="true" outlineLevel="0" collapsed="false">
      <c r="A54" s="0" t="s">
        <v>51</v>
      </c>
      <c r="B54" s="4" t="n">
        <v>0.92</v>
      </c>
      <c r="C54" s="4" t="n">
        <v>0.75</v>
      </c>
      <c r="D54" s="4" t="n">
        <v>0.6</v>
      </c>
      <c r="E54" s="4" t="n">
        <v>0.8</v>
      </c>
      <c r="F54" s="4" t="n">
        <v>0.54</v>
      </c>
    </row>
    <row r="55" customFormat="false" ht="12.8" hidden="false" customHeight="true" outlineLevel="0" collapsed="false">
      <c r="A55" s="0" t="s">
        <v>52</v>
      </c>
      <c r="B55" s="4" t="n">
        <v>0.92</v>
      </c>
      <c r="C55" s="4" t="n">
        <v>0.75</v>
      </c>
      <c r="D55" s="4" t="n">
        <v>0.6</v>
      </c>
      <c r="E55" s="4" t="n">
        <v>0.8</v>
      </c>
      <c r="F55" s="4" t="n">
        <v>0.54</v>
      </c>
    </row>
    <row r="56" customFormat="false" ht="12.8" hidden="false" customHeight="true" outlineLevel="0" collapsed="false">
      <c r="A56" s="0" t="s">
        <v>53</v>
      </c>
      <c r="B56" s="4" t="n">
        <v>1.2</v>
      </c>
      <c r="C56" s="4" t="n">
        <v>1.2</v>
      </c>
      <c r="D56" s="4" t="n">
        <v>1</v>
      </c>
      <c r="E56" s="4" t="n">
        <v>1.17</v>
      </c>
      <c r="F56" s="4" t="n">
        <v>0.69</v>
      </c>
    </row>
    <row r="57" customFormat="false" ht="12.8" hidden="false" customHeight="true" outlineLevel="0" collapsed="false">
      <c r="A57" s="0" t="s">
        <v>54</v>
      </c>
      <c r="B57" s="4" t="n">
        <v>5</v>
      </c>
      <c r="C57" s="4" t="n">
        <v>3.5</v>
      </c>
      <c r="D57" s="4" t="n">
        <v>5</v>
      </c>
      <c r="E57" s="4" t="n">
        <v>5</v>
      </c>
      <c r="F57" s="4" t="n">
        <v>3.5</v>
      </c>
    </row>
    <row r="58" customFormat="false" ht="12.8" hidden="false" customHeight="true" outlineLevel="0" collapsed="false">
      <c r="A58" s="0" t="s">
        <v>55</v>
      </c>
      <c r="B58" s="4" t="n">
        <v>4.45</v>
      </c>
      <c r="C58" s="4" t="n">
        <v>5</v>
      </c>
      <c r="D58" s="4" t="n">
        <v>4.45</v>
      </c>
      <c r="E58" s="4" t="n">
        <v>4</v>
      </c>
      <c r="F58" s="4" t="n">
        <v>5</v>
      </c>
    </row>
    <row r="59" customFormat="false" ht="12.8" hidden="false" customHeight="true" outlineLevel="0" collapsed="false">
      <c r="A59" s="0" t="s">
        <v>56</v>
      </c>
      <c r="B59" s="4" t="n">
        <v>2.7</v>
      </c>
      <c r="C59" s="4" t="n">
        <v>2.7</v>
      </c>
      <c r="D59" s="4" t="n">
        <v>2.65</v>
      </c>
      <c r="E59" s="4" t="n">
        <v>2.4</v>
      </c>
      <c r="F59" s="4" t="n">
        <v>2.55</v>
      </c>
    </row>
    <row r="60" customFormat="false" ht="12.8" hidden="false" customHeight="true" outlineLevel="0" collapsed="false">
      <c r="A60" s="0" t="s">
        <v>57</v>
      </c>
      <c r="B60" s="4" t="n">
        <v>1.9</v>
      </c>
      <c r="C60" s="4" t="n">
        <v>2.2</v>
      </c>
      <c r="D60" s="4" t="n">
        <v>1.9</v>
      </c>
      <c r="E60" s="4" t="n">
        <v>2</v>
      </c>
      <c r="F60" s="4" t="n">
        <v>1.98</v>
      </c>
    </row>
    <row r="61" customFormat="false" ht="12.8" hidden="false" customHeight="true" outlineLevel="0" collapsed="false">
      <c r="A61" s="0" t="s">
        <v>58</v>
      </c>
      <c r="B61" s="4" t="n">
        <v>1</v>
      </c>
      <c r="C61" s="4" t="n">
        <v>1.66</v>
      </c>
      <c r="D61" s="4" t="n">
        <v>1.5</v>
      </c>
      <c r="E61" s="4" t="n">
        <v>1</v>
      </c>
      <c r="F61" s="4" t="n">
        <v>1.5</v>
      </c>
    </row>
    <row r="62" customFormat="false" ht="12.8" hidden="false" customHeight="true" outlineLevel="0" collapsed="false">
      <c r="A62" s="0" t="s">
        <v>59</v>
      </c>
      <c r="B62" s="4" t="n">
        <v>1.5</v>
      </c>
      <c r="C62" s="4" t="n">
        <v>1.5</v>
      </c>
      <c r="D62" s="4" t="n">
        <v>1.5</v>
      </c>
      <c r="E62" s="4" t="n">
        <v>1.27</v>
      </c>
      <c r="F62" s="4" t="n">
        <v>1</v>
      </c>
    </row>
    <row r="63" customFormat="false" ht="12.8" hidden="false" customHeight="true" outlineLevel="0" collapsed="false">
      <c r="A63" s="0" t="s">
        <v>60</v>
      </c>
      <c r="B63" s="4" t="n">
        <v>5</v>
      </c>
      <c r="C63" s="4" t="n">
        <v>3.5</v>
      </c>
      <c r="D63" s="4" t="n">
        <v>5</v>
      </c>
      <c r="E63" s="4" t="n">
        <v>4.9</v>
      </c>
      <c r="F63" s="4" t="n">
        <v>3.5</v>
      </c>
    </row>
    <row r="64" customFormat="false" ht="14.65" hidden="false" customHeight="true" outlineLevel="0" collapsed="false">
      <c r="A64" s="0" t="s">
        <v>61</v>
      </c>
      <c r="B64" s="4" t="n">
        <v>5.33</v>
      </c>
      <c r="C64" s="4" t="n">
        <v>3.5</v>
      </c>
      <c r="D64" s="4" t="n">
        <v>3.6</v>
      </c>
      <c r="E64" s="4" t="n">
        <v>7</v>
      </c>
      <c r="F64" s="4" t="n">
        <v>3.4</v>
      </c>
    </row>
    <row r="65" customFormat="false" ht="12.8" hidden="false" customHeight="true" outlineLevel="0" collapsed="false">
      <c r="A65" s="0" t="s">
        <v>62</v>
      </c>
      <c r="B65" s="4" t="n">
        <v>2.9</v>
      </c>
      <c r="C65" s="4" t="n">
        <v>2.85</v>
      </c>
      <c r="D65" s="4" t="n">
        <v>2.9</v>
      </c>
      <c r="E65" s="4" t="n">
        <v>3.27</v>
      </c>
      <c r="F65" s="4" t="n">
        <v>2.09</v>
      </c>
    </row>
    <row r="66" customFormat="false" ht="12.8" hidden="false" customHeight="true" outlineLevel="0" collapsed="false">
      <c r="A66" s="0" t="s">
        <v>63</v>
      </c>
      <c r="B66" s="4" t="n">
        <v>5.8</v>
      </c>
      <c r="C66" s="4" t="n">
        <v>5.8</v>
      </c>
      <c r="D66" s="4" t="n">
        <v>4</v>
      </c>
      <c r="E66" s="4" t="n">
        <v>4</v>
      </c>
      <c r="F66" s="4" t="n">
        <v>4</v>
      </c>
    </row>
    <row r="67" customFormat="false" ht="12.8" hidden="false" customHeight="true" outlineLevel="0" collapsed="false">
      <c r="A67" s="0" t="s">
        <v>64</v>
      </c>
      <c r="B67" s="4" t="n">
        <v>1.01</v>
      </c>
      <c r="C67" s="4" t="n">
        <v>1.45</v>
      </c>
      <c r="D67" s="4" t="n">
        <v>0.9</v>
      </c>
      <c r="E67" s="4" t="n">
        <v>1</v>
      </c>
      <c r="F67" s="4" t="n">
        <v>1.35</v>
      </c>
    </row>
    <row r="68" customFormat="false" ht="12.8" hidden="false" customHeight="true" outlineLevel="0" collapsed="false">
      <c r="A68" s="0" t="s">
        <v>65</v>
      </c>
      <c r="B68" s="4" t="n">
        <v>5.33</v>
      </c>
      <c r="C68" s="4" t="n">
        <v>6.5</v>
      </c>
      <c r="D68" s="4" t="n">
        <v>5</v>
      </c>
      <c r="E68" s="4" t="n">
        <v>7</v>
      </c>
      <c r="F68" s="4" t="n">
        <v>6</v>
      </c>
    </row>
    <row r="69" customFormat="false" ht="12.8" hidden="false" customHeight="true" outlineLevel="0" collapsed="false">
      <c r="A69" s="3" t="s">
        <v>66</v>
      </c>
      <c r="B69" s="4"/>
      <c r="C69" s="4"/>
      <c r="D69" s="4"/>
      <c r="E69" s="4"/>
      <c r="F69" s="4"/>
    </row>
    <row r="70" customFormat="false" ht="12.8" hidden="false" customHeight="true" outlineLevel="0" collapsed="false">
      <c r="A70" s="0" t="s">
        <v>67</v>
      </c>
      <c r="B70" s="4" t="n">
        <v>6.95</v>
      </c>
      <c r="C70" s="4" t="n">
        <v>5.75</v>
      </c>
      <c r="D70" s="4" t="n">
        <v>6</v>
      </c>
      <c r="E70" s="4" t="n">
        <v>6.25</v>
      </c>
      <c r="F70" s="4" t="n">
        <v>5.98</v>
      </c>
    </row>
    <row r="71" customFormat="false" ht="12.8" hidden="false" customHeight="true" outlineLevel="0" collapsed="false">
      <c r="A71" s="0" t="s">
        <v>68</v>
      </c>
      <c r="B71" s="4" t="n">
        <v>7.29</v>
      </c>
      <c r="C71" s="4" t="n">
        <v>6</v>
      </c>
      <c r="D71" s="4" t="n">
        <v>6.25</v>
      </c>
      <c r="E71" s="4" t="n">
        <v>6.25</v>
      </c>
      <c r="F71" s="4" t="n">
        <v>6</v>
      </c>
    </row>
    <row r="72" customFormat="false" ht="12.8" hidden="false" customHeight="true" outlineLevel="0" collapsed="false">
      <c r="A72" s="0" t="s">
        <v>69</v>
      </c>
      <c r="B72" s="4" t="n">
        <v>4</v>
      </c>
      <c r="C72" s="4" t="n">
        <v>4.25</v>
      </c>
      <c r="D72" s="4" t="n">
        <v>4.6</v>
      </c>
      <c r="E72" s="4" t="n">
        <v>4</v>
      </c>
      <c r="F72" s="4" t="n">
        <v>4</v>
      </c>
    </row>
    <row r="73" customFormat="false" ht="14.65" hidden="false" customHeight="true" outlineLevel="0" collapsed="false">
      <c r="A73" s="0" t="s">
        <v>70</v>
      </c>
      <c r="B73" s="4" t="n">
        <v>27.5</v>
      </c>
      <c r="C73" s="4" t="n">
        <v>21</v>
      </c>
      <c r="D73" s="4" t="n">
        <v>20</v>
      </c>
      <c r="E73" s="4" t="n">
        <v>27.5</v>
      </c>
      <c r="F73" s="4" t="n">
        <v>20</v>
      </c>
    </row>
    <row r="74" customFormat="false" ht="12.8" hidden="false" customHeight="true" outlineLevel="0" collapsed="false">
      <c r="B74" s="4"/>
      <c r="C74" s="4"/>
      <c r="D74" s="4"/>
      <c r="E74" s="4"/>
      <c r="F74" s="4"/>
    </row>
    <row r="75" customFormat="false" ht="12.8" hidden="false" customHeight="true" outlineLevel="0" collapsed="false">
      <c r="B75" s="4"/>
      <c r="C75" s="4"/>
      <c r="D75" s="4"/>
      <c r="E75" s="4"/>
      <c r="F75" s="4"/>
    </row>
    <row r="76" customFormat="false" ht="12.8" hidden="false" customHeight="true" outlineLevel="0" collapsed="false">
      <c r="A76" s="6" t="s">
        <v>71</v>
      </c>
      <c r="B76" s="4"/>
      <c r="C76" s="4"/>
      <c r="D76" s="4"/>
      <c r="E76" s="4"/>
      <c r="F76" s="4"/>
    </row>
    <row r="77" customFormat="false" ht="12.8" hidden="false" customHeight="true" outlineLevel="0" collapsed="false">
      <c r="A77" s="0" t="s">
        <v>72</v>
      </c>
      <c r="B77" s="4" t="n">
        <v>30</v>
      </c>
      <c r="C77" s="7" t="s">
        <v>73</v>
      </c>
      <c r="D77" s="7" t="s">
        <v>73</v>
      </c>
      <c r="E77" s="7" t="s">
        <v>73</v>
      </c>
      <c r="F77" s="7" t="s">
        <v>73</v>
      </c>
    </row>
    <row r="78" customFormat="false" ht="12.8" hidden="false" customHeight="true" outlineLevel="0" collapsed="false">
      <c r="A78" s="0" t="s">
        <v>74</v>
      </c>
      <c r="B78" s="7" t="s">
        <v>73</v>
      </c>
      <c r="C78" s="7" t="s">
        <v>73</v>
      </c>
      <c r="D78" s="7" t="s">
        <v>73</v>
      </c>
      <c r="E78" s="7" t="s">
        <v>73</v>
      </c>
      <c r="F78" s="4" t="n">
        <v>20</v>
      </c>
    </row>
    <row r="79" customFormat="false" ht="12.8" hidden="false" customHeight="true" outlineLevel="0" collapsed="false">
      <c r="A79" s="0" t="s">
        <v>75</v>
      </c>
      <c r="B79" s="7" t="s">
        <v>73</v>
      </c>
      <c r="C79" s="4" t="n">
        <v>16</v>
      </c>
      <c r="D79" s="4" t="n">
        <v>16.5</v>
      </c>
      <c r="E79" s="4" t="n">
        <v>16.5</v>
      </c>
      <c r="F79" s="4" t="n">
        <v>16.5</v>
      </c>
    </row>
    <row r="80" customFormat="false" ht="12.8" hidden="false" customHeight="true" outlineLevel="0" collapsed="false">
      <c r="A80" s="0" t="s">
        <v>76</v>
      </c>
      <c r="B80" s="7" t="s">
        <v>73</v>
      </c>
      <c r="C80" s="0" t="n">
        <v>5.75</v>
      </c>
      <c r="D80" s="7" t="s">
        <v>73</v>
      </c>
      <c r="E80" s="7" t="s">
        <v>73</v>
      </c>
      <c r="F80" s="7" t="s">
        <v>73</v>
      </c>
    </row>
    <row r="81" customFormat="false" ht="12.8" hidden="false" customHeight="true" outlineLevel="0" collapsed="false">
      <c r="A81" s="0" t="s">
        <v>77</v>
      </c>
      <c r="B81" s="4" t="n">
        <v>10.49</v>
      </c>
      <c r="C81" s="7" t="s">
        <v>73</v>
      </c>
      <c r="D81" s="7" t="s">
        <v>73</v>
      </c>
      <c r="E81" s="7" t="s">
        <v>73</v>
      </c>
      <c r="F81" s="7" t="s">
        <v>73</v>
      </c>
    </row>
    <row r="82" customFormat="false" ht="12.8" hidden="false" customHeight="true" outlineLevel="0" collapsed="false">
      <c r="B82" s="4"/>
      <c r="C82" s="4"/>
      <c r="D82" s="4"/>
      <c r="E82" s="4"/>
      <c r="F82" s="4"/>
    </row>
    <row r="83" customFormat="false" ht="12.8" hidden="false" customHeight="true" outlineLevel="0" collapsed="false">
      <c r="A83" s="0" t="s">
        <v>78</v>
      </c>
      <c r="B83" s="4"/>
      <c r="C83" s="4"/>
      <c r="D83" s="4"/>
      <c r="E83" s="4"/>
      <c r="F83" s="4"/>
    </row>
    <row r="84" customFormat="false" ht="14.65" hidden="false" customHeight="true" outlineLevel="0" collapsed="false">
      <c r="A84" s="8" t="n">
        <v>43364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1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B20" activeCellId="0" sqref="B20"/>
    </sheetView>
  </sheetViews>
  <sheetFormatPr defaultRowHeight="14.65"/>
  <cols>
    <col collapsed="false" hidden="false" max="1025" min="1" style="0" width="11.5204081632653"/>
  </cols>
  <sheetData>
    <row r="1" customFormat="false" ht="14.65" hidden="false" customHeight="true" outlineLevel="0" collapsed="false">
      <c r="B1" s="9"/>
      <c r="C1" s="9"/>
      <c r="D1" s="9"/>
      <c r="E1" s="9"/>
      <c r="F1" s="9"/>
      <c r="G1" s="9"/>
    </row>
    <row r="2" customFormat="false" ht="14.65" hidden="false" customHeight="true" outlineLevel="0" collapsed="false">
      <c r="B2" s="9" t="s">
        <v>79</v>
      </c>
      <c r="C2" s="9" t="s">
        <v>80</v>
      </c>
      <c r="D2" s="9" t="s">
        <v>81</v>
      </c>
      <c r="E2" s="9" t="s">
        <v>82</v>
      </c>
      <c r="F2" s="9" t="s">
        <v>83</v>
      </c>
      <c r="G2" s="9" t="s">
        <v>84</v>
      </c>
    </row>
    <row r="3" customFormat="false" ht="14.65" hidden="false" customHeight="true" outlineLevel="0" collapsed="false">
      <c r="B3" s="0" t="n">
        <v>1410</v>
      </c>
      <c r="C3" s="7" t="s">
        <v>73</v>
      </c>
      <c r="D3" s="7" t="s">
        <v>73</v>
      </c>
      <c r="E3" s="7" t="s">
        <v>73</v>
      </c>
      <c r="F3" s="4" t="n">
        <v>1.42</v>
      </c>
      <c r="G3" s="4" t="n">
        <v>1.42</v>
      </c>
    </row>
    <row r="4" customFormat="false" ht="14.65" hidden="false" customHeight="true" outlineLevel="0" collapsed="false">
      <c r="B4" s="0" t="n">
        <v>1350</v>
      </c>
      <c r="C4" s="7" t="s">
        <v>73</v>
      </c>
      <c r="D4" s="4" t="n">
        <v>1.85</v>
      </c>
      <c r="E4" s="4" t="n">
        <v>1.5</v>
      </c>
      <c r="F4" s="4" t="n">
        <v>1.48</v>
      </c>
      <c r="G4" s="4" t="n">
        <v>1.85</v>
      </c>
    </row>
    <row r="5" customFormat="false" ht="14.65" hidden="false" customHeight="true" outlineLevel="0" collapsed="false">
      <c r="B5" s="0" t="n">
        <v>1050</v>
      </c>
      <c r="C5" s="7" t="s">
        <v>73</v>
      </c>
      <c r="D5" s="4" t="n">
        <v>1.9</v>
      </c>
      <c r="E5" s="7" t="s">
        <v>73</v>
      </c>
      <c r="F5" s="4" t="n">
        <v>1.9</v>
      </c>
      <c r="G5" s="4" t="n">
        <v>2.38</v>
      </c>
    </row>
    <row r="6" customFormat="false" ht="14.65" hidden="false" customHeight="true" outlineLevel="0" collapsed="false">
      <c r="B6" s="0" t="n">
        <v>1015</v>
      </c>
      <c r="C6" s="7" t="s">
        <v>73</v>
      </c>
      <c r="D6" s="4" t="n">
        <v>1.97</v>
      </c>
      <c r="E6" s="7" t="s">
        <v>73</v>
      </c>
      <c r="F6" s="7" t="s">
        <v>73</v>
      </c>
      <c r="G6" s="7" t="s">
        <v>73</v>
      </c>
    </row>
    <row r="7" customFormat="false" ht="14.65" hidden="false" customHeight="true" outlineLevel="0" collapsed="false">
      <c r="B7" s="0" t="n">
        <v>820</v>
      </c>
      <c r="C7" s="7" t="s">
        <v>73</v>
      </c>
      <c r="D7" s="7" t="s">
        <v>73</v>
      </c>
      <c r="E7" s="4" t="n">
        <v>2.2</v>
      </c>
      <c r="F7" s="7" t="s">
        <v>73</v>
      </c>
      <c r="G7" s="4" t="n">
        <v>2.18</v>
      </c>
    </row>
    <row r="8" customFormat="false" ht="14.65" hidden="false" customHeight="true" outlineLevel="0" collapsed="false">
      <c r="B8" s="0" t="n">
        <v>780</v>
      </c>
      <c r="C8" s="4" t="n">
        <v>2.38</v>
      </c>
      <c r="D8" s="7" t="s">
        <v>73</v>
      </c>
      <c r="E8" s="4" t="n">
        <v>2.31</v>
      </c>
      <c r="F8" s="4" t="n">
        <v>2.56</v>
      </c>
      <c r="G8" s="4" t="n">
        <v>2.29</v>
      </c>
    </row>
    <row r="9" customFormat="false" ht="14.65" hidden="false" customHeight="true" outlineLevel="0" collapsed="false">
      <c r="B9" s="0" t="n">
        <v>625</v>
      </c>
      <c r="C9" s="4" t="n">
        <v>2.96</v>
      </c>
      <c r="D9" s="4" t="n">
        <v>2.4</v>
      </c>
      <c r="E9" s="4" t="n">
        <v>2.4</v>
      </c>
      <c r="F9" s="4" t="n">
        <v>2.4</v>
      </c>
      <c r="G9" s="4" t="n">
        <v>2.86</v>
      </c>
    </row>
    <row r="10" customFormat="false" ht="14.65" hidden="false" customHeight="true" outlineLevel="0" collapsed="false">
      <c r="B10" s="0" t="n">
        <v>520</v>
      </c>
      <c r="C10" s="7" t="s">
        <v>73</v>
      </c>
      <c r="D10" s="4" t="n">
        <v>2.31</v>
      </c>
      <c r="E10" s="4" t="n">
        <v>2.89</v>
      </c>
      <c r="F10" s="4" t="n">
        <v>2.44</v>
      </c>
      <c r="G10" s="4" t="n">
        <v>1.92</v>
      </c>
    </row>
    <row r="11" customFormat="false" ht="14.65" hidden="false" customHeight="true" outlineLevel="0" collapsed="false">
      <c r="B11" s="0" t="n">
        <v>500</v>
      </c>
      <c r="C11" s="7" t="s">
        <v>73</v>
      </c>
      <c r="D11" s="7" t="s">
        <v>73</v>
      </c>
      <c r="E11" s="4" t="n">
        <v>3</v>
      </c>
      <c r="F11" s="7" t="s">
        <v>73</v>
      </c>
      <c r="G11" s="7" t="s">
        <v>73</v>
      </c>
    </row>
    <row r="12" customFormat="false" ht="14.65" hidden="false" customHeight="true" outlineLevel="0" collapsed="false">
      <c r="B12" s="0" t="n">
        <v>433</v>
      </c>
      <c r="C12" s="4" t="n">
        <v>3.03</v>
      </c>
      <c r="D12" s="4" t="n">
        <v>2.31</v>
      </c>
      <c r="E12" s="7" t="s">
        <v>73</v>
      </c>
      <c r="F12" s="4" t="n">
        <v>2.93</v>
      </c>
      <c r="G12" s="4" t="n">
        <v>2.31</v>
      </c>
    </row>
    <row r="13" customFormat="false" ht="14.65" hidden="false" customHeight="true" outlineLevel="0" collapsed="false">
      <c r="B13" s="0" t="n">
        <v>383</v>
      </c>
      <c r="C13" s="4" t="n">
        <v>3.92</v>
      </c>
      <c r="D13" s="4" t="n">
        <v>3.92</v>
      </c>
      <c r="E13" s="4" t="n">
        <v>2.62</v>
      </c>
      <c r="F13" s="4" t="n">
        <v>2.61</v>
      </c>
      <c r="G13" s="4" t="n">
        <v>2.61</v>
      </c>
    </row>
    <row r="15" customFormat="false" ht="14.65" hidden="false" customHeight="true" outlineLevel="0" collapsed="false">
      <c r="C15" s="10" t="s">
        <v>85</v>
      </c>
      <c r="D15" s="10"/>
      <c r="E15" s="10"/>
      <c r="F15" s="10"/>
      <c r="G15" s="10"/>
    </row>
  </sheetData>
  <mergeCells count="1">
    <mergeCell ref="C15:G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2018-09-19T11:10:53Z</dcterms:created>
  <dc:creator/>
  <dc:description/>
  <dc:language>en-GB</dc:language>
  <cp:lastModifiedBy/>
  <dcterms:modified xsi:type="dcterms:W3CDTF">2018-09-22T14:09:40Z</dcterms:modified>
  <cp:revision>169</cp:revision>
  <dc:subject/>
  <dc:title/>
</cp:coreProperties>
</file>